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总成绩汇总 (2)" sheetId="1" r:id="rId1"/>
  </sheets>
  <definedNames>
    <definedName name="_xlnm.Print_Area" localSheetId="0">'总成绩汇总 (2)'!$A$1:$L$6</definedName>
    <definedName name="_xlnm.Print_Titles" localSheetId="0">'总成绩汇总 (2)'!$3:$3</definedName>
  </definedNames>
  <calcPr calcId="145621"/>
</workbook>
</file>

<file path=xl/calcChain.xml><?xml version="1.0" encoding="utf-8"?>
<calcChain xmlns="http://schemas.openxmlformats.org/spreadsheetml/2006/main">
  <c r="J6" i="1" l="1"/>
  <c r="I6" i="1"/>
  <c r="F6" i="1"/>
  <c r="I5" i="1"/>
  <c r="J5" i="1" s="1"/>
  <c r="F5" i="1"/>
</calcChain>
</file>

<file path=xl/sharedStrings.xml><?xml version="1.0" encoding="utf-8"?>
<sst xmlns="http://schemas.openxmlformats.org/spreadsheetml/2006/main" count="23" uniqueCount="19">
  <si>
    <t>时间：2019年7月5日</t>
  </si>
  <si>
    <t>序号</t>
  </si>
  <si>
    <t>招聘单位</t>
  </si>
  <si>
    <t>岗位编号</t>
  </si>
  <si>
    <t>姓名</t>
  </si>
  <si>
    <t>笔试成绩</t>
  </si>
  <si>
    <t>面试成绩</t>
  </si>
  <si>
    <t>总成绩</t>
  </si>
  <si>
    <t>名次</t>
  </si>
  <si>
    <t>是否进入体检</t>
  </si>
  <si>
    <t>成绩</t>
  </si>
  <si>
    <t>折算成绩</t>
  </si>
  <si>
    <t>考生顺序</t>
  </si>
  <si>
    <t>健龙镇农业服务中心</t>
  </si>
  <si>
    <t>岗位2</t>
  </si>
  <si>
    <t>周相东</t>
  </si>
  <si>
    <t>是</t>
  </si>
  <si>
    <t>李思宇</t>
  </si>
  <si>
    <t>重庆市璧山区2019年
招募“三支一扶”调剂人员面试成绩汇总表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</si>
</sst>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2"/>
      <name val="仿宋_GB2312"/>
      <charset val="134"/>
    </font>
    <font>
      <sz val="20"/>
      <name val="方正小标宋_GBK"/>
      <charset val="134"/>
    </font>
    <font>
      <sz val="12"/>
      <name val="方正小标宋_GBK"/>
      <charset val="134"/>
    </font>
    <font>
      <sz val="12"/>
      <name val="方正黑体_GBK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IL6"/>
  <sheetViews>
    <sheetView showGridLines="0" tabSelected="1" view="pageBreakPreview" zoomScaleNormal="115" zoomScaleSheetLayoutView="100" workbookViewId="0">
      <selection sqref="A1:L1"/>
    </sheetView>
  </sheetViews>
  <sheetFormatPr defaultColWidth="9" defaultRowHeight="14.25"/>
  <cols>
    <col min="1" max="1" width="5.75" style="1" customWidth="1"/>
    <col min="2" max="2" width="25.375" style="1" customWidth="1"/>
    <col min="3" max="3" width="9" style="1" customWidth="1"/>
    <col min="4" max="4" width="9.25" style="1" customWidth="1"/>
    <col min="5" max="5" width="7.125" style="1" customWidth="1"/>
    <col min="6" max="6" width="9.125" style="1" customWidth="1"/>
    <col min="7" max="7" width="8.625" style="1" customWidth="1"/>
    <col min="8" max="8" width="9" style="1"/>
    <col min="9" max="9" width="9.5" style="1" customWidth="1"/>
    <col min="10" max="10" width="9" style="1"/>
    <col min="11" max="11" width="7.5" style="1" customWidth="1"/>
    <col min="12" max="12" width="8.625" style="1" customWidth="1"/>
    <col min="13" max="246" width="9" style="1"/>
  </cols>
  <sheetData>
    <row r="1" spans="1:12" ht="93.95" customHeight="1">
      <c r="A1" s="5" t="s">
        <v>18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</row>
    <row r="2" spans="1:12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11" t="s">
        <v>1</v>
      </c>
      <c r="B3" s="11" t="s">
        <v>2</v>
      </c>
      <c r="C3" s="11" t="s">
        <v>3</v>
      </c>
      <c r="D3" s="11" t="s">
        <v>4</v>
      </c>
      <c r="E3" s="8" t="s">
        <v>5</v>
      </c>
      <c r="F3" s="9"/>
      <c r="G3" s="10" t="s">
        <v>6</v>
      </c>
      <c r="H3" s="10"/>
      <c r="I3" s="10"/>
      <c r="J3" s="13" t="s">
        <v>7</v>
      </c>
      <c r="K3" s="11" t="s">
        <v>8</v>
      </c>
      <c r="L3" s="11" t="s">
        <v>9</v>
      </c>
    </row>
    <row r="4" spans="1:12" ht="30" customHeight="1">
      <c r="A4" s="12"/>
      <c r="B4" s="12"/>
      <c r="C4" s="12"/>
      <c r="D4" s="12"/>
      <c r="E4" s="2" t="s">
        <v>10</v>
      </c>
      <c r="F4" s="2" t="s">
        <v>11</v>
      </c>
      <c r="G4" s="2" t="s">
        <v>12</v>
      </c>
      <c r="H4" s="2" t="s">
        <v>10</v>
      </c>
      <c r="I4" s="2" t="s">
        <v>11</v>
      </c>
      <c r="J4" s="14"/>
      <c r="K4" s="12"/>
      <c r="L4" s="12"/>
    </row>
    <row r="5" spans="1:12" ht="39.950000000000003" customHeight="1">
      <c r="A5" s="3">
        <v>1</v>
      </c>
      <c r="B5" s="3" t="s">
        <v>13</v>
      </c>
      <c r="C5" s="3" t="s">
        <v>14</v>
      </c>
      <c r="D5" s="3" t="s">
        <v>15</v>
      </c>
      <c r="E5" s="3">
        <v>72</v>
      </c>
      <c r="F5" s="4">
        <f>E5*0.6</f>
        <v>43.199999999999996</v>
      </c>
      <c r="G5" s="4">
        <v>1</v>
      </c>
      <c r="H5" s="4">
        <v>76.400000000000006</v>
      </c>
      <c r="I5" s="4">
        <f>H5*0.4</f>
        <v>30.560000000000002</v>
      </c>
      <c r="J5" s="4">
        <f>F5+I5</f>
        <v>73.759999999999991</v>
      </c>
      <c r="K5" s="4">
        <v>1</v>
      </c>
      <c r="L5" s="4" t="s">
        <v>16</v>
      </c>
    </row>
    <row r="6" spans="1:12" ht="39.950000000000003" customHeight="1">
      <c r="A6" s="3">
        <v>2</v>
      </c>
      <c r="B6" s="3" t="s">
        <v>13</v>
      </c>
      <c r="C6" s="3" t="s">
        <v>14</v>
      </c>
      <c r="D6" s="3" t="s">
        <v>17</v>
      </c>
      <c r="E6" s="3">
        <v>71</v>
      </c>
      <c r="F6" s="4">
        <f>E6*0.6</f>
        <v>42.6</v>
      </c>
      <c r="G6" s="4">
        <v>2</v>
      </c>
      <c r="H6" s="4">
        <v>77.8</v>
      </c>
      <c r="I6" s="4">
        <f>H6*0.4</f>
        <v>31.12</v>
      </c>
      <c r="J6" s="4">
        <f>F6+I6</f>
        <v>73.72</v>
      </c>
      <c r="K6" s="4">
        <v>2</v>
      </c>
      <c r="L6" s="4"/>
    </row>
  </sheetData>
  <mergeCells count="11">
    <mergeCell ref="A1:L1"/>
    <mergeCell ref="A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phoneticPr fontId="7" type="noConversion"/>
  <pageMargins left="0.47222222222222199" right="0.43" top="0.47" bottom="0.39" header="0.31" footer="0.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总成绩汇总 (2)</vt:lpstr>
      <vt:lpstr>'总成绩汇总 (2)'!Print_Area</vt:lpstr>
      <vt:lpstr>'总成绩汇总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2019-07-05T07:40:00Z</dcterms:created>
  <dcterms:modified xsi:type="dcterms:W3CDTF">2019-07-08T10:03:45Z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